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課程規劃\108-111課規加註英文(全校)1120222\"/>
    </mc:Choice>
  </mc:AlternateContent>
  <bookViews>
    <workbookView xWindow="0" yWindow="0" windowWidth="13890" windowHeight="11685"/>
  </bookViews>
  <sheets>
    <sheet name="四技-日" sheetId="5" r:id="rId1"/>
  </sheets>
  <definedNames>
    <definedName name="_xlnm.Print_Titles" localSheetId="0">'四技-日'!$1:$4</definedName>
  </definedNames>
  <calcPr calcId="162913"/>
</workbook>
</file>

<file path=xl/calcChain.xml><?xml version="1.0" encoding="utf-8"?>
<calcChain xmlns="http://schemas.openxmlformats.org/spreadsheetml/2006/main">
  <c r="R33" i="5" l="1"/>
  <c r="P33" i="5"/>
  <c r="N33" i="5"/>
  <c r="L33" i="5"/>
  <c r="J33" i="5"/>
  <c r="H33" i="5"/>
  <c r="T33" i="5" s="1"/>
  <c r="F33" i="5"/>
  <c r="D33" i="5"/>
  <c r="R23" i="5"/>
  <c r="P23" i="5"/>
  <c r="N23" i="5"/>
  <c r="L23" i="5"/>
  <c r="J23" i="5"/>
  <c r="H23" i="5"/>
  <c r="F23" i="5"/>
  <c r="D23" i="5"/>
  <c r="T23" i="5" s="1"/>
  <c r="R12" i="5"/>
  <c r="P12" i="5"/>
  <c r="N12" i="5"/>
  <c r="L12" i="5"/>
  <c r="J12" i="5"/>
  <c r="H12" i="5"/>
  <c r="F12" i="5"/>
  <c r="D12" i="5"/>
  <c r="T12" i="5" l="1"/>
</calcChain>
</file>

<file path=xl/sharedStrings.xml><?xml version="1.0" encoding="utf-8"?>
<sst xmlns="http://schemas.openxmlformats.org/spreadsheetml/2006/main" count="53" uniqueCount="48">
  <si>
    <t>專業選修</t>
    <phoneticPr fontId="1" type="noConversion"/>
  </si>
  <si>
    <t>共同科目</t>
    <phoneticPr fontId="1" type="noConversion"/>
  </si>
  <si>
    <t>必修</t>
    <phoneticPr fontId="1" type="noConversion"/>
  </si>
  <si>
    <r>
      <rPr>
        <sz val="14"/>
        <rFont val="標楷體"/>
        <family val="4"/>
        <charset val="136"/>
      </rPr>
      <t>遠東科技大學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行銷與流通管理系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碩士班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課程規劃表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適用</t>
    </r>
    <r>
      <rPr>
        <sz val="14"/>
        <rFont val="Times New Roman"/>
        <family val="1"/>
      </rPr>
      <t>111</t>
    </r>
    <r>
      <rPr>
        <sz val="14"/>
        <rFont val="標楷體"/>
        <family val="4"/>
        <charset val="136"/>
      </rPr>
      <t>學年度入學</t>
    </r>
    <r>
      <rPr>
        <sz val="14"/>
        <rFont val="Times New Roman"/>
        <family val="1"/>
      </rPr>
      <t>)</t>
    </r>
    <phoneticPr fontId="1" type="noConversion"/>
  </si>
  <si>
    <t>行銷管理組</t>
    <phoneticPr fontId="1" type="noConversion"/>
  </si>
  <si>
    <t>流通管理組</t>
    <phoneticPr fontId="1" type="noConversion"/>
  </si>
  <si>
    <r>
      <rPr>
        <sz val="12"/>
        <rFont val="標楷體"/>
        <family val="4"/>
        <charset val="136"/>
      </rPr>
      <t>上學期</t>
    </r>
    <phoneticPr fontId="1" type="noConversion"/>
  </si>
  <si>
    <r>
      <rPr>
        <sz val="12"/>
        <rFont val="標楷體"/>
        <family val="4"/>
        <charset val="136"/>
      </rPr>
      <t>下學期</t>
    </r>
    <phoneticPr fontId="1" type="noConversion"/>
  </si>
  <si>
    <r>
      <rPr>
        <sz val="12"/>
        <rFont val="標楷體"/>
        <family val="4"/>
        <charset val="136"/>
      </rPr>
      <t>學分</t>
    </r>
    <phoneticPr fontId="1" type="noConversion"/>
  </si>
  <si>
    <r>
      <rPr>
        <sz val="12"/>
        <rFont val="標楷體"/>
        <family val="4"/>
        <charset val="136"/>
      </rPr>
      <t>時數</t>
    </r>
    <phoneticPr fontId="1" type="noConversion"/>
  </si>
  <si>
    <r>
      <rPr>
        <sz val="12"/>
        <rFont val="標楷體"/>
        <family val="4"/>
        <charset val="136"/>
      </rPr>
      <t>時數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</si>
  <si>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一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學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年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</si>
  <si>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二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學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年</t>
    </r>
    <phoneticPr fontId="1" type="noConversion"/>
  </si>
  <si>
    <r>
      <rPr>
        <sz val="12"/>
        <rFont val="標楷體"/>
        <family val="4"/>
        <charset val="136"/>
      </rPr>
      <t>上學期</t>
    </r>
    <phoneticPr fontId="1" type="noConversion"/>
  </si>
  <si>
    <r>
      <rPr>
        <sz val="12"/>
        <rFont val="標楷體"/>
        <family val="4"/>
        <charset val="136"/>
      </rPr>
      <t>時數</t>
    </r>
    <phoneticPr fontId="1" type="noConversion"/>
  </si>
  <si>
    <r>
      <rPr>
        <sz val="12"/>
        <rFont val="標楷體"/>
        <family val="4"/>
        <charset val="136"/>
      </rPr>
      <t>學分</t>
    </r>
    <phoneticPr fontId="1" type="noConversion"/>
  </si>
  <si>
    <r>
      <rPr>
        <sz val="14"/>
        <rFont val="標楷體"/>
        <family val="4"/>
        <charset val="136"/>
      </rPr>
      <t>科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目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名</t>
    </r>
    <r>
      <rPr>
        <sz val="14"/>
        <rFont val="Times New Roman"/>
        <family val="1"/>
      </rPr>
      <t xml:space="preserve"> </t>
    </r>
    <r>
      <rPr>
        <sz val="14"/>
        <rFont val="標楷體"/>
        <family val="4"/>
        <charset val="136"/>
      </rPr>
      <t>稱</t>
    </r>
    <phoneticPr fontId="1" type="noConversion"/>
  </si>
  <si>
    <r>
      <rPr>
        <sz val="12"/>
        <rFont val="標楷體"/>
        <family val="4"/>
        <charset val="136"/>
      </rPr>
      <t>備註</t>
    </r>
    <phoneticPr fontId="1" type="noConversion"/>
  </si>
  <si>
    <r>
      <rPr>
        <sz val="10"/>
        <rFont val="標楷體"/>
        <family val="4"/>
        <charset val="136"/>
      </rPr>
      <t>一、總畢業學分至少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>學分。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包含必修課程</t>
    </r>
    <r>
      <rPr>
        <sz val="10"/>
        <rFont val="Times New Roman"/>
        <family val="1"/>
      </rPr>
      <t>13</t>
    </r>
    <r>
      <rPr>
        <sz val="10"/>
        <rFont val="標楷體"/>
        <family val="4"/>
        <charset val="136"/>
      </rPr>
      <t>學分、選修課程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學分</t>
    </r>
    <r>
      <rPr>
        <sz val="10"/>
        <rFont val="Times New Roman"/>
        <family val="1"/>
      </rPr>
      <t xml:space="preserve">)
</t>
    </r>
    <r>
      <rPr>
        <sz val="10"/>
        <rFont val="標楷體"/>
        <family val="4"/>
        <charset val="136"/>
      </rPr>
      <t>二、畢業碩士論文不算學分。
三、研究生因研究需要，須經指導教授或所長同意選修他所開授之課程，其學分列准入畢業學分之計算。
四、各科目成績以</t>
    </r>
    <r>
      <rPr>
        <sz val="10"/>
        <rFont val="Times New Roman"/>
        <family val="1"/>
      </rPr>
      <t>70</t>
    </r>
    <r>
      <rPr>
        <sz val="10"/>
        <rFont val="標楷體"/>
        <family val="4"/>
        <charset val="136"/>
      </rPr>
      <t>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以上為及格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含學位考試成績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，學業平均成績與學位考試成績之平均為畢業成績。
五、修業年限為</t>
    </r>
    <r>
      <rPr>
        <sz val="10"/>
        <rFont val="Times New Roman"/>
        <family val="1"/>
      </rPr>
      <t>1-4</t>
    </r>
    <r>
      <rPr>
        <sz val="10"/>
        <rFont val="標楷體"/>
        <family val="4"/>
        <charset val="136"/>
      </rPr>
      <t>年。
六、學生於畢業前提出申請論文口試，須符合本所碩士學位辦法之規定。
七、本表請學生妥為保存，做為辦理選課、重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補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修及畢業資格審查之參考。</t>
    </r>
    <phoneticPr fontId="1" type="noConversion"/>
  </si>
  <si>
    <r>
      <rPr>
        <sz val="12"/>
        <rFont val="標楷體"/>
        <family val="4"/>
        <charset val="136"/>
      </rPr>
      <t xml:space="preserve">專題討論
</t>
    </r>
    <r>
      <rPr>
        <sz val="12"/>
        <rFont val="Times New Roman"/>
        <family val="1"/>
      </rPr>
      <t>Seminar</t>
    </r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</si>
  <si>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03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校課程發展委員會會議通過
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校課程發展委員會會議修正通過</t>
    </r>
    <phoneticPr fontId="1" type="noConversion"/>
  </si>
  <si>
    <r>
      <rPr>
        <sz val="12"/>
        <rFont val="標楷體"/>
        <family val="4"/>
        <charset val="136"/>
      </rPr>
      <t xml:space="preserve">創業管理專題
</t>
    </r>
    <r>
      <rPr>
        <sz val="12"/>
        <rFont val="Times New Roman"/>
        <family val="1"/>
      </rPr>
      <t xml:space="preserve">Topic on Entrepreneurship </t>
    </r>
    <phoneticPr fontId="1" type="noConversion"/>
  </si>
  <si>
    <r>
      <rPr>
        <sz val="12"/>
        <rFont val="標楷體"/>
        <family val="4"/>
        <charset val="136"/>
      </rPr>
      <t xml:space="preserve">行銷流通專題
</t>
    </r>
    <r>
      <rPr>
        <sz val="12"/>
        <rFont val="Times New Roman"/>
        <family val="1"/>
      </rPr>
      <t>Marketing Logistic Topic</t>
    </r>
    <phoneticPr fontId="1" type="noConversion"/>
  </si>
  <si>
    <r>
      <rPr>
        <sz val="12"/>
        <rFont val="標楷體"/>
        <family val="4"/>
        <charset val="136"/>
      </rPr>
      <t xml:space="preserve">整合行銷溝通專題
</t>
    </r>
    <r>
      <rPr>
        <sz val="12"/>
        <rFont val="Times New Roman"/>
        <family val="1"/>
      </rPr>
      <t>Integration of Marketing CommunicationTopics</t>
    </r>
    <phoneticPr fontId="1" type="noConversion"/>
  </si>
  <si>
    <r>
      <rPr>
        <sz val="12"/>
        <rFont val="標楷體"/>
        <family val="4"/>
        <charset val="136"/>
      </rPr>
      <t xml:space="preserve">行銷企劃專題
</t>
    </r>
    <r>
      <rPr>
        <sz val="12"/>
        <rFont val="Times New Roman"/>
        <family val="1"/>
      </rPr>
      <t>Marketing Planning Topic</t>
    </r>
    <phoneticPr fontId="1" type="noConversion"/>
  </si>
  <si>
    <r>
      <rPr>
        <sz val="12"/>
        <rFont val="標楷體"/>
        <family val="4"/>
        <charset val="136"/>
      </rPr>
      <t xml:space="preserve">電子商務專題
</t>
    </r>
    <r>
      <rPr>
        <sz val="12"/>
        <rFont val="Times New Roman"/>
        <family val="1"/>
      </rPr>
      <t>Topics on E-commerce</t>
    </r>
    <phoneticPr fontId="1" type="noConversion"/>
  </si>
  <si>
    <r>
      <rPr>
        <sz val="12"/>
        <rFont val="標楷體"/>
        <family val="4"/>
        <charset val="136"/>
      </rPr>
      <t>小計</t>
    </r>
    <phoneticPr fontId="1" type="noConversion"/>
  </si>
  <si>
    <r>
      <rPr>
        <sz val="12"/>
        <rFont val="標楷體"/>
        <family val="4"/>
        <charset val="136"/>
      </rPr>
      <t xml:space="preserve">消費者行為專題
</t>
    </r>
    <r>
      <rPr>
        <sz val="12"/>
        <rFont val="Times New Roman"/>
        <family val="1"/>
      </rPr>
      <t>Topic on Consumer Behavior</t>
    </r>
    <phoneticPr fontId="1" type="noConversion"/>
  </si>
  <si>
    <r>
      <rPr>
        <sz val="12"/>
        <rFont val="標楷體"/>
        <family val="4"/>
        <charset val="136"/>
      </rPr>
      <t xml:space="preserve">行銷英文專題
</t>
    </r>
    <r>
      <rPr>
        <sz val="12"/>
        <rFont val="Times New Roman"/>
        <family val="1"/>
      </rPr>
      <t>Marketing English</t>
    </r>
    <phoneticPr fontId="1" type="noConversion"/>
  </si>
  <si>
    <r>
      <rPr>
        <sz val="12"/>
        <rFont val="標楷體"/>
        <family val="4"/>
        <charset val="136"/>
      </rPr>
      <t xml:space="preserve">多變量分析
</t>
    </r>
    <r>
      <rPr>
        <sz val="12"/>
        <rFont val="Times New Roman"/>
        <family val="1"/>
      </rPr>
      <t>Multivariate Analysis</t>
    </r>
    <phoneticPr fontId="1" type="noConversion"/>
  </si>
  <si>
    <r>
      <rPr>
        <sz val="12"/>
        <rFont val="標楷體"/>
        <family val="4"/>
        <charset val="136"/>
      </rPr>
      <t xml:space="preserve">國際行銷專題
</t>
    </r>
    <r>
      <rPr>
        <sz val="11"/>
        <rFont val="Times New Roman"/>
        <family val="1"/>
      </rPr>
      <t>Topic on International Marketing</t>
    </r>
    <phoneticPr fontId="1" type="noConversion"/>
  </si>
  <si>
    <r>
      <rPr>
        <sz val="12"/>
        <rFont val="標楷體"/>
        <family val="4"/>
        <charset val="136"/>
      </rPr>
      <t xml:space="preserve">文化創意產業行銷專題
</t>
    </r>
    <r>
      <rPr>
        <sz val="12"/>
        <rFont val="Times New Roman"/>
        <family val="1"/>
      </rPr>
      <t>Topic on Cultural and Creative Industry Marketing</t>
    </r>
    <phoneticPr fontId="1" type="noConversion"/>
  </si>
  <si>
    <r>
      <rPr>
        <sz val="12"/>
        <rFont val="標楷體"/>
        <family val="4"/>
        <charset val="136"/>
      </rPr>
      <t xml:space="preserve">服務行銷專題
</t>
    </r>
    <r>
      <rPr>
        <sz val="12"/>
        <rFont val="Times New Roman"/>
        <family val="1"/>
      </rPr>
      <t>Topic on Service Marketing</t>
    </r>
    <phoneticPr fontId="1" type="noConversion"/>
  </si>
  <si>
    <r>
      <rPr>
        <sz val="12"/>
        <rFont val="標楷體"/>
        <family val="4"/>
        <charset val="136"/>
      </rPr>
      <t xml:space="preserve">行銷個案分析
</t>
    </r>
    <r>
      <rPr>
        <sz val="12"/>
        <rFont val="Times New Roman"/>
        <family val="1"/>
      </rPr>
      <t>Marketing Case Analysis</t>
    </r>
    <phoneticPr fontId="1" type="noConversion"/>
  </si>
  <si>
    <r>
      <rPr>
        <sz val="12"/>
        <rFont val="標楷體"/>
        <family val="4"/>
        <charset val="136"/>
      </rPr>
      <t xml:space="preserve">決策分析專題
</t>
    </r>
    <r>
      <rPr>
        <sz val="10"/>
        <rFont val="Times New Roman"/>
        <family val="1"/>
      </rPr>
      <t>Topics on Decision-Making Analysis</t>
    </r>
    <phoneticPr fontId="1" type="noConversion"/>
  </si>
  <si>
    <r>
      <rPr>
        <sz val="12"/>
        <rFont val="標楷體"/>
        <family val="4"/>
        <charset val="136"/>
      </rPr>
      <t>小計</t>
    </r>
    <phoneticPr fontId="1" type="noConversion"/>
  </si>
  <si>
    <r>
      <rPr>
        <sz val="12"/>
        <rFont val="標楷體"/>
        <family val="4"/>
        <charset val="136"/>
      </rPr>
      <t xml:space="preserve">顧客關係管理專題
</t>
    </r>
    <r>
      <rPr>
        <sz val="10"/>
        <rFont val="Times New Roman"/>
        <family val="1"/>
      </rPr>
      <t xml:space="preserve">Special topics in Customer Relationship </t>
    </r>
    <phoneticPr fontId="1" type="noConversion"/>
  </si>
  <si>
    <r>
      <rPr>
        <sz val="12"/>
        <rFont val="標楷體"/>
        <family val="4"/>
        <charset val="136"/>
      </rPr>
      <t xml:space="preserve">促銷活動實務專題
</t>
    </r>
    <r>
      <rPr>
        <sz val="10"/>
        <rFont val="Times New Roman"/>
        <family val="1"/>
      </rPr>
      <t>Practical Topics on Promotional Activitie</t>
    </r>
    <r>
      <rPr>
        <sz val="12"/>
        <rFont val="Times New Roman"/>
        <family val="1"/>
      </rPr>
      <t>s</t>
    </r>
    <phoneticPr fontId="1" type="noConversion"/>
  </si>
  <si>
    <r>
      <rPr>
        <sz val="12"/>
        <rFont val="標楷體"/>
        <family val="4"/>
        <charset val="136"/>
      </rPr>
      <t xml:space="preserve">服務品質管理專題
</t>
    </r>
    <r>
      <rPr>
        <sz val="10"/>
        <rFont val="Times New Roman"/>
        <family val="1"/>
      </rPr>
      <t>Topic on Service Quality Management</t>
    </r>
    <phoneticPr fontId="1" type="noConversion"/>
  </si>
  <si>
    <r>
      <rPr>
        <sz val="12"/>
        <rFont val="標楷體"/>
        <family val="4"/>
        <charset val="136"/>
      </rPr>
      <t xml:space="preserve">品牌管理專題
</t>
    </r>
    <r>
      <rPr>
        <sz val="12"/>
        <rFont val="Times New Roman"/>
        <family val="1"/>
      </rPr>
      <t>Topic on Brand Management</t>
    </r>
    <phoneticPr fontId="1" type="noConversion"/>
  </si>
  <si>
    <r>
      <rPr>
        <sz val="12"/>
        <rFont val="標楷體"/>
        <family val="4"/>
        <charset val="136"/>
      </rPr>
      <t xml:space="preserve">企業電子化營運模式
</t>
    </r>
    <r>
      <rPr>
        <sz val="10"/>
        <rFont val="Times New Roman"/>
        <family val="1"/>
      </rPr>
      <t>Enterprise Electronic Business Model</t>
    </r>
    <phoneticPr fontId="1" type="noConversion"/>
  </si>
  <si>
    <r>
      <rPr>
        <sz val="12"/>
        <rFont val="標楷體"/>
        <family val="4"/>
        <charset val="136"/>
      </rPr>
      <t xml:space="preserve">流通個案分析
</t>
    </r>
    <r>
      <rPr>
        <sz val="12"/>
        <rFont val="Times New Roman"/>
        <family val="1"/>
      </rPr>
      <t>Case Analysis</t>
    </r>
    <phoneticPr fontId="1" type="noConversion"/>
  </si>
  <si>
    <r>
      <rPr>
        <sz val="12"/>
        <rFont val="標楷體"/>
        <family val="4"/>
        <charset val="136"/>
      </rPr>
      <t xml:space="preserve">連鎖加盟管理專題
</t>
    </r>
    <r>
      <rPr>
        <sz val="12"/>
        <rFont val="Times New Roman"/>
        <family val="1"/>
      </rPr>
      <t>Topic on Franchise Management</t>
    </r>
    <phoneticPr fontId="1" type="noConversion"/>
  </si>
  <si>
    <r>
      <rPr>
        <sz val="12"/>
        <rFont val="標楷體"/>
        <family val="4"/>
        <charset val="136"/>
      </rPr>
      <t>研究方法</t>
    </r>
    <r>
      <rPr>
        <sz val="12"/>
        <rFont val="Times New Roman"/>
        <family val="1"/>
      </rPr>
      <t>(2)
Research Methodology(2)</t>
    </r>
    <phoneticPr fontId="1" type="noConversion"/>
  </si>
  <si>
    <r>
      <rPr>
        <sz val="12"/>
        <rFont val="標楷體"/>
        <family val="4"/>
        <charset val="136"/>
      </rPr>
      <t>統計分析專題</t>
    </r>
    <r>
      <rPr>
        <sz val="12"/>
        <rFont val="Times New Roman"/>
        <family val="1"/>
      </rPr>
      <t>(1)
Topic on Statistical Analysis(1)</t>
    </r>
    <phoneticPr fontId="1" type="noConversion"/>
  </si>
  <si>
    <r>
      <rPr>
        <sz val="12"/>
        <rFont val="標楷體"/>
        <family val="4"/>
        <charset val="136"/>
      </rPr>
      <t>統計分析專題</t>
    </r>
    <r>
      <rPr>
        <sz val="12"/>
        <rFont val="Times New Roman"/>
        <family val="1"/>
      </rPr>
      <t>(2)
Topic on Statistical Analysis(2)</t>
    </r>
    <phoneticPr fontId="1" type="noConversion"/>
  </si>
  <si>
    <r>
      <rPr>
        <sz val="12"/>
        <rFont val="標楷體"/>
        <family val="4"/>
        <charset val="136"/>
      </rPr>
      <t>研究方法</t>
    </r>
    <r>
      <rPr>
        <sz val="12"/>
        <rFont val="Times New Roman"/>
        <family val="1"/>
      </rPr>
      <t>(1)
Research Methodology (1)</t>
    </r>
    <phoneticPr fontId="1" type="noConversion"/>
  </si>
  <si>
    <r>
      <rPr>
        <sz val="12"/>
        <rFont val="標楷體"/>
        <family val="4"/>
        <charset val="136"/>
      </rPr>
      <t>學術倫理專題</t>
    </r>
    <r>
      <rPr>
        <sz val="12"/>
        <rFont val="Times New Roman"/>
        <family val="1"/>
      </rPr>
      <t xml:space="preserve">          
Academic Ethics Education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</si>
</sst>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&quot;/&quot;"/>
    <numFmt numFmtId="177" formatCode="0_);[Red]\(0\)"/>
  </numFmts>
  <fonts count="10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0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11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horizontal="center" vertical="center" textRotation="255"/>
    </xf>
    <xf numFmtId="176" fontId="3" fillId="0" borderId="0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76" fontId="3" fillId="0" borderId="0" xfId="0" applyNumberFormat="1" applyFont="1" applyFill="1" applyBorder="1" applyAlignment="1">
      <alignment horizontal="center" vertical="center"/>
    </xf>
    <xf numFmtId="177" fontId="3" fillId="0" borderId="0" xfId="0" applyNumberFormat="1" applyFont="1" applyFill="1">
      <alignment vertical="center"/>
    </xf>
    <xf numFmtId="177" fontId="8" fillId="0" borderId="0" xfId="0" applyNumberFormat="1" applyFont="1" applyFill="1">
      <alignment vertical="center"/>
    </xf>
    <xf numFmtId="0" fontId="8" fillId="0" borderId="0" xfId="0" applyFont="1" applyFill="1">
      <alignment vertical="center"/>
    </xf>
    <xf numFmtId="177" fontId="8" fillId="0" borderId="4" xfId="0" applyNumberFormat="1" applyFont="1" applyFill="1" applyBorder="1" applyAlignment="1">
      <alignment horizontal="center" vertical="center"/>
    </xf>
    <xf numFmtId="177" fontId="8" fillId="0" borderId="36" xfId="0" applyNumberFormat="1" applyFont="1" applyFill="1" applyBorder="1" applyAlignment="1">
      <alignment horizontal="center" vertical="center"/>
    </xf>
    <xf numFmtId="177" fontId="8" fillId="0" borderId="37" xfId="0" applyNumberFormat="1" applyFont="1" applyFill="1" applyBorder="1" applyAlignment="1">
      <alignment horizontal="center" vertical="center"/>
    </xf>
    <xf numFmtId="177" fontId="8" fillId="0" borderId="8" xfId="0" applyNumberFormat="1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justify" vertical="center" wrapText="1"/>
    </xf>
    <xf numFmtId="0" fontId="8" fillId="5" borderId="6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 shrinkToFit="1"/>
    </xf>
    <xf numFmtId="0" fontId="8" fillId="0" borderId="1" xfId="0" applyFont="1" applyFill="1" applyBorder="1" applyAlignment="1">
      <alignment vertical="center" wrapText="1" shrinkToFit="1"/>
    </xf>
    <xf numFmtId="0" fontId="8" fillId="0" borderId="1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8" fillId="4" borderId="44" xfId="0" applyFont="1" applyFill="1" applyBorder="1" applyAlignment="1">
      <alignment horizontal="center" vertical="center"/>
    </xf>
    <xf numFmtId="0" fontId="8" fillId="6" borderId="51" xfId="0" applyFont="1" applyFill="1" applyBorder="1" applyAlignment="1">
      <alignment horizontal="center" vertical="center"/>
    </xf>
    <xf numFmtId="0" fontId="8" fillId="0" borderId="50" xfId="0" applyFont="1" applyFill="1" applyBorder="1" applyAlignment="1">
      <alignment horizontal="justify" vertical="center" wrapText="1"/>
    </xf>
    <xf numFmtId="177" fontId="8" fillId="0" borderId="4" xfId="0" applyNumberFormat="1" applyFont="1" applyFill="1" applyBorder="1" applyAlignment="1">
      <alignment horizontal="center" vertical="center"/>
    </xf>
    <xf numFmtId="177" fontId="8" fillId="0" borderId="36" xfId="0" applyNumberFormat="1" applyFont="1" applyFill="1" applyBorder="1" applyAlignment="1">
      <alignment horizontal="center" vertical="center"/>
    </xf>
    <xf numFmtId="177" fontId="8" fillId="0" borderId="37" xfId="0" applyNumberFormat="1" applyFont="1" applyFill="1" applyBorder="1" applyAlignment="1">
      <alignment horizontal="center" vertical="center"/>
    </xf>
    <xf numFmtId="177" fontId="8" fillId="0" borderId="8" xfId="0" applyNumberFormat="1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center" vertical="center"/>
    </xf>
    <xf numFmtId="177" fontId="8" fillId="0" borderId="56" xfId="0" applyNumberFormat="1" applyFont="1" applyFill="1" applyBorder="1" applyAlignment="1">
      <alignment horizontal="center" vertical="center"/>
    </xf>
    <xf numFmtId="177" fontId="8" fillId="0" borderId="57" xfId="0" applyNumberFormat="1" applyFont="1" applyFill="1" applyBorder="1" applyAlignment="1">
      <alignment horizontal="center" vertical="center"/>
    </xf>
    <xf numFmtId="177" fontId="8" fillId="0" borderId="58" xfId="0" applyNumberFormat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center" vertical="center"/>
    </xf>
    <xf numFmtId="177" fontId="8" fillId="0" borderId="38" xfId="0" applyNumberFormat="1" applyFont="1" applyFill="1" applyBorder="1" applyAlignment="1">
      <alignment horizontal="center" vertical="center"/>
    </xf>
    <xf numFmtId="177" fontId="8" fillId="0" borderId="39" xfId="0" applyNumberFormat="1" applyFont="1" applyFill="1" applyBorder="1" applyAlignment="1">
      <alignment horizontal="center" vertical="center"/>
    </xf>
    <xf numFmtId="177" fontId="8" fillId="0" borderId="6" xfId="0" applyNumberFormat="1" applyFont="1" applyFill="1" applyBorder="1" applyAlignment="1">
      <alignment horizontal="center" vertical="center"/>
    </xf>
    <xf numFmtId="177" fontId="8" fillId="0" borderId="59" xfId="0" applyNumberFormat="1" applyFont="1" applyFill="1" applyBorder="1" applyAlignment="1">
      <alignment horizontal="center" vertical="center"/>
    </xf>
    <xf numFmtId="177" fontId="8" fillId="0" borderId="9" xfId="0" applyNumberFormat="1" applyFont="1" applyFill="1" applyBorder="1" applyAlignment="1">
      <alignment horizontal="center" vertical="center"/>
    </xf>
    <xf numFmtId="177" fontId="8" fillId="4" borderId="45" xfId="0" applyNumberFormat="1" applyFont="1" applyFill="1" applyBorder="1" applyAlignment="1">
      <alignment horizontal="center" vertical="center"/>
    </xf>
    <xf numFmtId="177" fontId="8" fillId="4" borderId="46" xfId="0" applyNumberFormat="1" applyFont="1" applyFill="1" applyBorder="1" applyAlignment="1">
      <alignment horizontal="center" vertical="center"/>
    </xf>
    <xf numFmtId="177" fontId="8" fillId="0" borderId="25" xfId="0" applyNumberFormat="1" applyFont="1" applyFill="1" applyBorder="1" applyAlignment="1">
      <alignment horizontal="center" vertical="center"/>
    </xf>
    <xf numFmtId="177" fontId="8" fillId="0" borderId="77" xfId="0" applyNumberFormat="1" applyFont="1" applyFill="1" applyBorder="1" applyAlignment="1">
      <alignment horizontal="center" vertical="center"/>
    </xf>
    <xf numFmtId="177" fontId="8" fillId="0" borderId="78" xfId="0" applyNumberFormat="1" applyFont="1" applyFill="1" applyBorder="1" applyAlignment="1">
      <alignment horizontal="center" vertical="center"/>
    </xf>
    <xf numFmtId="177" fontId="8" fillId="0" borderId="27" xfId="0" applyNumberFormat="1" applyFont="1" applyFill="1" applyBorder="1" applyAlignment="1">
      <alignment horizontal="center" vertical="center"/>
    </xf>
    <xf numFmtId="177" fontId="8" fillId="4" borderId="47" xfId="0" applyNumberFormat="1" applyFont="1" applyFill="1" applyBorder="1" applyAlignment="1">
      <alignment horizontal="center" vertical="center"/>
    </xf>
    <xf numFmtId="177" fontId="8" fillId="4" borderId="48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177" fontId="8" fillId="6" borderId="29" xfId="0" applyNumberFormat="1" applyFont="1" applyFill="1" applyBorder="1" applyAlignment="1">
      <alignment horizontal="center" vertical="center"/>
    </xf>
    <xf numFmtId="177" fontId="8" fillId="6" borderId="40" xfId="0" applyNumberFormat="1" applyFont="1" applyFill="1" applyBorder="1" applyAlignment="1">
      <alignment horizontal="center" vertical="center"/>
    </xf>
    <xf numFmtId="177" fontId="8" fillId="6" borderId="41" xfId="0" applyNumberFormat="1" applyFont="1" applyFill="1" applyBorder="1" applyAlignment="1">
      <alignment horizontal="center" vertical="center"/>
    </xf>
    <xf numFmtId="177" fontId="8" fillId="6" borderId="30" xfId="0" applyNumberFormat="1" applyFont="1" applyFill="1" applyBorder="1" applyAlignment="1">
      <alignment horizontal="center" vertical="center"/>
    </xf>
    <xf numFmtId="177" fontId="8" fillId="6" borderId="31" xfId="0" applyNumberFormat="1" applyFont="1" applyFill="1" applyBorder="1" applyAlignment="1">
      <alignment horizontal="center" vertical="center"/>
    </xf>
    <xf numFmtId="0" fontId="7" fillId="3" borderId="67" xfId="0" applyFont="1" applyFill="1" applyBorder="1" applyAlignment="1">
      <alignment horizontal="center" vertical="center" textRotation="255"/>
    </xf>
    <xf numFmtId="0" fontId="7" fillId="3" borderId="63" xfId="0" applyFont="1" applyFill="1" applyBorder="1" applyAlignment="1">
      <alignment horizontal="center" vertical="center" textRotation="255"/>
    </xf>
    <xf numFmtId="0" fontId="7" fillId="3" borderId="71" xfId="0" applyFont="1" applyFill="1" applyBorder="1" applyAlignment="1">
      <alignment horizontal="center" vertical="center" textRotation="255"/>
    </xf>
    <xf numFmtId="0" fontId="7" fillId="2" borderId="61" xfId="0" applyFont="1" applyFill="1" applyBorder="1" applyAlignment="1">
      <alignment horizontal="center" vertical="center" textRotation="255" wrapText="1"/>
    </xf>
    <xf numFmtId="0" fontId="7" fillId="2" borderId="63" xfId="0" applyFont="1" applyFill="1" applyBorder="1" applyAlignment="1">
      <alignment horizontal="center" vertical="center" textRotation="255" wrapText="1"/>
    </xf>
    <xf numFmtId="0" fontId="7" fillId="2" borderId="65" xfId="0" applyFont="1" applyFill="1" applyBorder="1" applyAlignment="1">
      <alignment horizontal="center" vertical="center" textRotation="255" wrapText="1"/>
    </xf>
    <xf numFmtId="0" fontId="7" fillId="5" borderId="62" xfId="0" applyFont="1" applyFill="1" applyBorder="1" applyAlignment="1">
      <alignment horizontal="center" vertical="center" textRotation="255" wrapText="1"/>
    </xf>
    <xf numFmtId="0" fontId="7" fillId="5" borderId="64" xfId="0" applyFont="1" applyFill="1" applyBorder="1" applyAlignment="1">
      <alignment horizontal="center" vertical="center" textRotation="255" wrapText="1"/>
    </xf>
    <xf numFmtId="0" fontId="7" fillId="5" borderId="66" xfId="0" applyFont="1" applyFill="1" applyBorder="1" applyAlignment="1">
      <alignment horizontal="center" vertical="center" textRotation="255" wrapText="1"/>
    </xf>
    <xf numFmtId="177" fontId="8" fillId="4" borderId="49" xfId="0" applyNumberFormat="1" applyFont="1" applyFill="1" applyBorder="1" applyAlignment="1">
      <alignment horizontal="center" vertical="center"/>
    </xf>
    <xf numFmtId="177" fontId="8" fillId="0" borderId="28" xfId="0" applyNumberFormat="1" applyFont="1" applyFill="1" applyBorder="1" applyAlignment="1">
      <alignment horizontal="center" vertical="center"/>
    </xf>
    <xf numFmtId="177" fontId="8" fillId="5" borderId="72" xfId="0" applyNumberFormat="1" applyFont="1" applyFill="1" applyBorder="1" applyAlignment="1">
      <alignment horizontal="center" vertical="center"/>
    </xf>
    <xf numFmtId="177" fontId="8" fillId="5" borderId="76" xfId="0" applyNumberFormat="1" applyFont="1" applyFill="1" applyBorder="1" applyAlignment="1">
      <alignment horizontal="center" vertical="center"/>
    </xf>
    <xf numFmtId="177" fontId="8" fillId="5" borderId="74" xfId="0" applyNumberFormat="1" applyFont="1" applyFill="1" applyBorder="1" applyAlignment="1">
      <alignment horizontal="center" vertical="center"/>
    </xf>
    <xf numFmtId="177" fontId="8" fillId="5" borderId="75" xfId="0" applyNumberFormat="1" applyFont="1" applyFill="1" applyBorder="1" applyAlignment="1">
      <alignment horizontal="center" vertical="center"/>
    </xf>
    <xf numFmtId="177" fontId="8" fillId="0" borderId="53" xfId="0" applyNumberFormat="1" applyFont="1" applyFill="1" applyBorder="1" applyAlignment="1">
      <alignment horizontal="center" vertical="center"/>
    </xf>
    <xf numFmtId="177" fontId="8" fillId="0" borderId="54" xfId="0" applyNumberFormat="1" applyFont="1" applyFill="1" applyBorder="1" applyAlignment="1">
      <alignment horizontal="center" vertical="center"/>
    </xf>
    <xf numFmtId="177" fontId="8" fillId="0" borderId="52" xfId="0" applyNumberFormat="1" applyFont="1" applyFill="1" applyBorder="1" applyAlignment="1">
      <alignment horizontal="center" vertical="center"/>
    </xf>
    <xf numFmtId="177" fontId="8" fillId="0" borderId="55" xfId="0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/>
    </xf>
    <xf numFmtId="0" fontId="3" fillId="0" borderId="23" xfId="0" applyFont="1" applyFill="1" applyBorder="1" applyAlignment="1">
      <alignment horizontal="left" vertical="top"/>
    </xf>
    <xf numFmtId="0" fontId="4" fillId="0" borderId="1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4" borderId="68" xfId="0" applyFont="1" applyFill="1" applyBorder="1" applyAlignment="1">
      <alignment horizontal="center" vertical="center" textRotation="255"/>
    </xf>
    <xf numFmtId="0" fontId="7" fillId="4" borderId="69" xfId="0" applyFont="1" applyFill="1" applyBorder="1" applyAlignment="1">
      <alignment horizontal="center" vertical="center" textRotation="255"/>
    </xf>
    <xf numFmtId="0" fontId="7" fillId="4" borderId="70" xfId="0" applyFont="1" applyFill="1" applyBorder="1" applyAlignment="1">
      <alignment horizontal="center" vertical="center" textRotation="255"/>
    </xf>
    <xf numFmtId="0" fontId="8" fillId="0" borderId="42" xfId="0" applyFont="1" applyFill="1" applyBorder="1" applyAlignment="1">
      <alignment horizontal="right" vertical="center" wrapText="1"/>
    </xf>
    <xf numFmtId="0" fontId="8" fillId="0" borderId="43" xfId="0" applyFont="1" applyFill="1" applyBorder="1" applyAlignment="1">
      <alignment horizontal="right" vertical="center"/>
    </xf>
    <xf numFmtId="0" fontId="8" fillId="0" borderId="24" xfId="0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7" fillId="6" borderId="64" xfId="0" applyFont="1" applyFill="1" applyBorder="1" applyAlignment="1">
      <alignment horizontal="center" vertical="center" textRotation="255"/>
    </xf>
    <xf numFmtId="0" fontId="7" fillId="6" borderId="69" xfId="0" applyFont="1" applyFill="1" applyBorder="1" applyAlignment="1">
      <alignment horizontal="center" vertical="center" textRotation="255"/>
    </xf>
    <xf numFmtId="0" fontId="7" fillId="6" borderId="51" xfId="0" applyFont="1" applyFill="1" applyBorder="1" applyAlignment="1">
      <alignment horizontal="center" vertical="center" textRotation="255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8" xfId="0" applyNumberFormat="1" applyFont="1" applyFill="1" applyBorder="1" applyAlignment="1">
      <alignment horizontal="center" vertical="center"/>
    </xf>
    <xf numFmtId="176" fontId="8" fillId="0" borderId="34" xfId="0" applyNumberFormat="1" applyFont="1" applyFill="1" applyBorder="1" applyAlignment="1">
      <alignment horizontal="center" vertical="center"/>
    </xf>
    <xf numFmtId="176" fontId="8" fillId="0" borderId="32" xfId="0" applyNumberFormat="1" applyFont="1" applyFill="1" applyBorder="1" applyAlignment="1">
      <alignment horizontal="center" vertical="center"/>
    </xf>
    <xf numFmtId="176" fontId="8" fillId="0" borderId="33" xfId="0" applyNumberFormat="1" applyFont="1" applyFill="1" applyBorder="1" applyAlignment="1">
      <alignment horizontal="center" vertical="center"/>
    </xf>
    <xf numFmtId="176" fontId="8" fillId="0" borderId="35" xfId="0" applyNumberFormat="1" applyFont="1" applyFill="1" applyBorder="1" applyAlignment="1">
      <alignment horizontal="center" vertical="center"/>
    </xf>
    <xf numFmtId="177" fontId="8" fillId="5" borderId="73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showGridLines="0" tabSelected="1" zoomScale="90" zoomScaleNormal="90" workbookViewId="0">
      <selection activeCell="C5" sqref="C5"/>
    </sheetView>
  </sheetViews>
  <sheetFormatPr defaultColWidth="9" defaultRowHeight="15" customHeight="1" x14ac:dyDescent="0.2"/>
  <cols>
    <col min="1" max="1" width="3.375" style="1" customWidth="1"/>
    <col min="2" max="2" width="3.375" style="3" customWidth="1"/>
    <col min="3" max="3" width="29.875" style="1" customWidth="1"/>
    <col min="4" max="4" width="3.625" style="4" customWidth="1"/>
    <col min="5" max="5" width="3.625" style="5" customWidth="1"/>
    <col min="6" max="6" width="3.625" style="4" customWidth="1"/>
    <col min="7" max="7" width="3.625" style="5" customWidth="1"/>
    <col min="8" max="8" width="3.625" style="4" customWidth="1"/>
    <col min="9" max="9" width="3.625" style="5" customWidth="1"/>
    <col min="10" max="10" width="3.625" style="4" customWidth="1"/>
    <col min="11" max="11" width="3.625" style="5" customWidth="1"/>
    <col min="12" max="12" width="3.625" style="4" customWidth="1"/>
    <col min="13" max="13" width="3.625" style="5" customWidth="1"/>
    <col min="14" max="14" width="3.625" style="6" customWidth="1"/>
    <col min="15" max="15" width="3.625" style="5" customWidth="1"/>
    <col min="16" max="16" width="3.625" style="6" customWidth="1"/>
    <col min="17" max="17" width="3.625" style="5" customWidth="1"/>
    <col min="18" max="18" width="3.625" style="6" customWidth="1"/>
    <col min="19" max="19" width="3.625" style="5" customWidth="1"/>
    <col min="20" max="20" width="4.125" style="1" hidden="1" customWidth="1"/>
    <col min="21" max="21" width="4.125" style="1" customWidth="1"/>
    <col min="22" max="16384" width="9" style="1"/>
  </cols>
  <sheetData>
    <row r="1" spans="1:21" ht="30.75" customHeight="1" thickBot="1" x14ac:dyDescent="0.3">
      <c r="A1" s="77" t="s">
        <v>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9"/>
    </row>
    <row r="2" spans="1:21" s="2" customFormat="1" ht="17.25" customHeight="1" x14ac:dyDescent="0.25">
      <c r="A2" s="86" t="s">
        <v>16</v>
      </c>
      <c r="B2" s="87"/>
      <c r="C2" s="88"/>
      <c r="D2" s="95" t="s">
        <v>11</v>
      </c>
      <c r="E2" s="96"/>
      <c r="F2" s="96"/>
      <c r="G2" s="96"/>
      <c r="H2" s="96"/>
      <c r="I2" s="96"/>
      <c r="J2" s="96"/>
      <c r="K2" s="97"/>
      <c r="L2" s="95" t="s">
        <v>12</v>
      </c>
      <c r="M2" s="96"/>
      <c r="N2" s="96"/>
      <c r="O2" s="96"/>
      <c r="P2" s="96"/>
      <c r="Q2" s="96"/>
      <c r="R2" s="96"/>
      <c r="S2" s="98"/>
    </row>
    <row r="3" spans="1:21" s="2" customFormat="1" ht="17.25" customHeight="1" x14ac:dyDescent="0.25">
      <c r="A3" s="89"/>
      <c r="B3" s="90"/>
      <c r="C3" s="91"/>
      <c r="D3" s="99" t="s">
        <v>6</v>
      </c>
      <c r="E3" s="100"/>
      <c r="F3" s="100"/>
      <c r="G3" s="101"/>
      <c r="H3" s="102" t="s">
        <v>7</v>
      </c>
      <c r="I3" s="103"/>
      <c r="J3" s="103"/>
      <c r="K3" s="104"/>
      <c r="L3" s="99" t="s">
        <v>13</v>
      </c>
      <c r="M3" s="100"/>
      <c r="N3" s="100"/>
      <c r="O3" s="101"/>
      <c r="P3" s="102" t="s">
        <v>7</v>
      </c>
      <c r="Q3" s="103"/>
      <c r="R3" s="103"/>
      <c r="S3" s="105"/>
    </row>
    <row r="4" spans="1:21" s="2" customFormat="1" ht="17.25" customHeight="1" x14ac:dyDescent="0.25">
      <c r="A4" s="89"/>
      <c r="B4" s="90"/>
      <c r="C4" s="91"/>
      <c r="D4" s="106" t="s">
        <v>8</v>
      </c>
      <c r="E4" s="107"/>
      <c r="F4" s="107" t="s">
        <v>10</v>
      </c>
      <c r="G4" s="108"/>
      <c r="H4" s="106" t="s">
        <v>8</v>
      </c>
      <c r="I4" s="107"/>
      <c r="J4" s="107" t="s">
        <v>9</v>
      </c>
      <c r="K4" s="108"/>
      <c r="L4" s="106" t="s">
        <v>8</v>
      </c>
      <c r="M4" s="107"/>
      <c r="N4" s="107" t="s">
        <v>14</v>
      </c>
      <c r="O4" s="108"/>
      <c r="P4" s="106" t="s">
        <v>15</v>
      </c>
      <c r="Q4" s="107"/>
      <c r="R4" s="107" t="s">
        <v>14</v>
      </c>
      <c r="S4" s="109"/>
    </row>
    <row r="5" spans="1:21" ht="32.25" x14ac:dyDescent="0.25">
      <c r="A5" s="58" t="s">
        <v>1</v>
      </c>
      <c r="B5" s="61" t="s">
        <v>2</v>
      </c>
      <c r="C5" s="23" t="s">
        <v>47</v>
      </c>
      <c r="D5" s="72">
        <v>1</v>
      </c>
      <c r="E5" s="70"/>
      <c r="F5" s="70">
        <v>1</v>
      </c>
      <c r="G5" s="71"/>
      <c r="H5" s="72"/>
      <c r="I5" s="70"/>
      <c r="J5" s="70"/>
      <c r="K5" s="71"/>
      <c r="L5" s="72"/>
      <c r="M5" s="70"/>
      <c r="N5" s="70"/>
      <c r="O5" s="71"/>
      <c r="P5" s="72"/>
      <c r="Q5" s="70"/>
      <c r="R5" s="70"/>
      <c r="S5" s="73"/>
      <c r="T5" s="9"/>
    </row>
    <row r="6" spans="1:21" ht="32.25" x14ac:dyDescent="0.25">
      <c r="A6" s="59"/>
      <c r="B6" s="61"/>
      <c r="C6" s="15" t="s">
        <v>22</v>
      </c>
      <c r="D6" s="29">
        <v>2</v>
      </c>
      <c r="E6" s="30"/>
      <c r="F6" s="30">
        <v>2</v>
      </c>
      <c r="G6" s="31"/>
      <c r="H6" s="29"/>
      <c r="I6" s="30"/>
      <c r="J6" s="30"/>
      <c r="K6" s="31"/>
      <c r="L6" s="29"/>
      <c r="M6" s="30"/>
      <c r="N6" s="30"/>
      <c r="O6" s="31"/>
      <c r="P6" s="29"/>
      <c r="Q6" s="30"/>
      <c r="R6" s="30"/>
      <c r="S6" s="36"/>
      <c r="T6" s="9"/>
    </row>
    <row r="7" spans="1:21" ht="32.25" x14ac:dyDescent="0.25">
      <c r="A7" s="59"/>
      <c r="B7" s="61"/>
      <c r="C7" s="15" t="s">
        <v>46</v>
      </c>
      <c r="D7" s="29">
        <v>2</v>
      </c>
      <c r="E7" s="30"/>
      <c r="F7" s="30">
        <v>2</v>
      </c>
      <c r="G7" s="31"/>
      <c r="H7" s="29"/>
      <c r="I7" s="30"/>
      <c r="J7" s="30"/>
      <c r="K7" s="31"/>
      <c r="L7" s="29"/>
      <c r="M7" s="30"/>
      <c r="N7" s="30"/>
      <c r="O7" s="31"/>
      <c r="P7" s="29"/>
      <c r="Q7" s="30"/>
      <c r="R7" s="30"/>
      <c r="S7" s="36"/>
      <c r="T7" s="9"/>
    </row>
    <row r="8" spans="1:21" ht="32.25" x14ac:dyDescent="0.25">
      <c r="A8" s="59"/>
      <c r="B8" s="62"/>
      <c r="C8" s="15" t="s">
        <v>43</v>
      </c>
      <c r="D8" s="29"/>
      <c r="E8" s="30"/>
      <c r="F8" s="30"/>
      <c r="G8" s="31"/>
      <c r="H8" s="29">
        <v>2</v>
      </c>
      <c r="I8" s="30"/>
      <c r="J8" s="30">
        <v>2</v>
      </c>
      <c r="K8" s="31"/>
      <c r="L8" s="29"/>
      <c r="M8" s="30"/>
      <c r="N8" s="30"/>
      <c r="O8" s="31"/>
      <c r="P8" s="29"/>
      <c r="Q8" s="30"/>
      <c r="R8" s="30"/>
      <c r="S8" s="36"/>
      <c r="T8" s="9"/>
    </row>
    <row r="9" spans="1:21" ht="32.25" x14ac:dyDescent="0.25">
      <c r="A9" s="59"/>
      <c r="B9" s="62"/>
      <c r="C9" s="15" t="s">
        <v>44</v>
      </c>
      <c r="D9" s="29"/>
      <c r="E9" s="30"/>
      <c r="F9" s="30"/>
      <c r="G9" s="31"/>
      <c r="H9" s="29">
        <v>2</v>
      </c>
      <c r="I9" s="30"/>
      <c r="J9" s="30">
        <v>2</v>
      </c>
      <c r="K9" s="31"/>
      <c r="L9" s="29"/>
      <c r="M9" s="30"/>
      <c r="N9" s="30"/>
      <c r="O9" s="31"/>
      <c r="P9" s="29"/>
      <c r="Q9" s="30"/>
      <c r="R9" s="30"/>
      <c r="S9" s="36"/>
      <c r="T9" s="9"/>
    </row>
    <row r="10" spans="1:21" ht="32.25" x14ac:dyDescent="0.25">
      <c r="A10" s="59"/>
      <c r="B10" s="62"/>
      <c r="C10" s="15" t="s">
        <v>45</v>
      </c>
      <c r="D10" s="29"/>
      <c r="E10" s="30"/>
      <c r="F10" s="30"/>
      <c r="G10" s="31"/>
      <c r="H10" s="29"/>
      <c r="I10" s="30"/>
      <c r="J10" s="30"/>
      <c r="K10" s="31"/>
      <c r="L10" s="29">
        <v>2</v>
      </c>
      <c r="M10" s="30"/>
      <c r="N10" s="30">
        <v>2</v>
      </c>
      <c r="O10" s="31"/>
      <c r="P10" s="29"/>
      <c r="Q10" s="30"/>
      <c r="R10" s="30"/>
      <c r="S10" s="36"/>
      <c r="T10" s="9"/>
    </row>
    <row r="11" spans="1:21" ht="32.25" x14ac:dyDescent="0.25">
      <c r="A11" s="59"/>
      <c r="B11" s="62"/>
      <c r="C11" s="15" t="s">
        <v>19</v>
      </c>
      <c r="D11" s="29"/>
      <c r="E11" s="30"/>
      <c r="F11" s="30"/>
      <c r="G11" s="31"/>
      <c r="H11" s="29"/>
      <c r="I11" s="30"/>
      <c r="J11" s="30"/>
      <c r="K11" s="31"/>
      <c r="L11" s="29">
        <v>2</v>
      </c>
      <c r="M11" s="30"/>
      <c r="N11" s="30">
        <v>2</v>
      </c>
      <c r="O11" s="31"/>
      <c r="P11" s="29"/>
      <c r="Q11" s="30"/>
      <c r="R11" s="30"/>
      <c r="S11" s="36"/>
      <c r="T11" s="9"/>
    </row>
    <row r="12" spans="1:21" ht="20.25" customHeight="1" thickBot="1" x14ac:dyDescent="0.3">
      <c r="A12" s="60"/>
      <c r="B12" s="63"/>
      <c r="C12" s="16" t="s">
        <v>26</v>
      </c>
      <c r="D12" s="68">
        <f>SUM(D5:E11)</f>
        <v>5</v>
      </c>
      <c r="E12" s="69"/>
      <c r="F12" s="66">
        <f t="shared" ref="F12" si="0">SUM(F5:G11)</f>
        <v>5</v>
      </c>
      <c r="G12" s="67"/>
      <c r="H12" s="68">
        <f t="shared" ref="H12" si="1">SUM(H5:I11)</f>
        <v>4</v>
      </c>
      <c r="I12" s="69"/>
      <c r="J12" s="66">
        <f t="shared" ref="J12" si="2">SUM(J5:K11)</f>
        <v>4</v>
      </c>
      <c r="K12" s="67"/>
      <c r="L12" s="68">
        <f t="shared" ref="L12" si="3">SUM(L5:M11)</f>
        <v>4</v>
      </c>
      <c r="M12" s="69"/>
      <c r="N12" s="66">
        <f t="shared" ref="N12" si="4">SUM(N5:O11)</f>
        <v>4</v>
      </c>
      <c r="O12" s="67"/>
      <c r="P12" s="68">
        <f t="shared" ref="P12" si="5">SUM(P5:Q11)</f>
        <v>0</v>
      </c>
      <c r="Q12" s="69"/>
      <c r="R12" s="66">
        <f t="shared" ref="R12" si="6">SUM(R5:S11)</f>
        <v>0</v>
      </c>
      <c r="S12" s="110"/>
      <c r="T12" s="8">
        <f>+D12+H12+L12+P12</f>
        <v>13</v>
      </c>
      <c r="U12" s="7"/>
    </row>
    <row r="13" spans="1:21" ht="48.75" thickTop="1" x14ac:dyDescent="0.25">
      <c r="A13" s="55" t="s">
        <v>0</v>
      </c>
      <c r="B13" s="80" t="s">
        <v>4</v>
      </c>
      <c r="C13" s="17" t="s">
        <v>23</v>
      </c>
      <c r="D13" s="32">
        <v>3</v>
      </c>
      <c r="E13" s="33"/>
      <c r="F13" s="34">
        <v>3</v>
      </c>
      <c r="G13" s="35"/>
      <c r="H13" s="32"/>
      <c r="I13" s="33"/>
      <c r="J13" s="34"/>
      <c r="K13" s="35"/>
      <c r="L13" s="32"/>
      <c r="M13" s="33"/>
      <c r="N13" s="34"/>
      <c r="O13" s="35"/>
      <c r="P13" s="32"/>
      <c r="Q13" s="33"/>
      <c r="R13" s="34"/>
      <c r="S13" s="37"/>
      <c r="T13" s="9"/>
    </row>
    <row r="14" spans="1:21" ht="32.25" x14ac:dyDescent="0.25">
      <c r="A14" s="56"/>
      <c r="B14" s="81"/>
      <c r="C14" s="18" t="s">
        <v>27</v>
      </c>
      <c r="D14" s="24">
        <v>3</v>
      </c>
      <c r="E14" s="25"/>
      <c r="F14" s="26">
        <v>3</v>
      </c>
      <c r="G14" s="28"/>
      <c r="H14" s="24"/>
      <c r="I14" s="25"/>
      <c r="J14" s="26"/>
      <c r="K14" s="28"/>
      <c r="L14" s="24"/>
      <c r="M14" s="25"/>
      <c r="N14" s="26"/>
      <c r="O14" s="28"/>
      <c r="P14" s="24"/>
      <c r="Q14" s="25"/>
      <c r="R14" s="26"/>
      <c r="S14" s="27"/>
      <c r="T14" s="9"/>
    </row>
    <row r="15" spans="1:21" ht="32.25" x14ac:dyDescent="0.25">
      <c r="A15" s="56"/>
      <c r="B15" s="81"/>
      <c r="C15" s="19" t="s">
        <v>28</v>
      </c>
      <c r="D15" s="24">
        <v>3</v>
      </c>
      <c r="E15" s="25"/>
      <c r="F15" s="26">
        <v>3</v>
      </c>
      <c r="G15" s="28"/>
      <c r="H15" s="24"/>
      <c r="I15" s="25"/>
      <c r="J15" s="26"/>
      <c r="K15" s="28"/>
      <c r="L15" s="24"/>
      <c r="M15" s="25"/>
      <c r="N15" s="26"/>
      <c r="O15" s="28"/>
      <c r="P15" s="24"/>
      <c r="Q15" s="25"/>
      <c r="R15" s="26"/>
      <c r="S15" s="27"/>
      <c r="T15" s="9"/>
    </row>
    <row r="16" spans="1:21" ht="32.25" x14ac:dyDescent="0.25">
      <c r="A16" s="56"/>
      <c r="B16" s="81"/>
      <c r="C16" s="19" t="s">
        <v>24</v>
      </c>
      <c r="D16" s="24">
        <v>3</v>
      </c>
      <c r="E16" s="25"/>
      <c r="F16" s="26">
        <v>3</v>
      </c>
      <c r="G16" s="28"/>
      <c r="H16" s="10"/>
      <c r="I16" s="11"/>
      <c r="J16" s="12"/>
      <c r="K16" s="14"/>
      <c r="L16" s="10"/>
      <c r="M16" s="11"/>
      <c r="N16" s="12"/>
      <c r="O16" s="14"/>
      <c r="P16" s="10"/>
      <c r="Q16" s="11"/>
      <c r="R16" s="12"/>
      <c r="S16" s="13"/>
      <c r="T16" s="9"/>
    </row>
    <row r="17" spans="1:21" ht="32.25" x14ac:dyDescent="0.25">
      <c r="A17" s="56"/>
      <c r="B17" s="81"/>
      <c r="C17" s="19" t="s">
        <v>29</v>
      </c>
      <c r="D17" s="24"/>
      <c r="E17" s="25"/>
      <c r="F17" s="26"/>
      <c r="G17" s="28"/>
      <c r="H17" s="24">
        <v>3</v>
      </c>
      <c r="I17" s="25"/>
      <c r="J17" s="26">
        <v>3</v>
      </c>
      <c r="K17" s="28"/>
      <c r="L17" s="24"/>
      <c r="M17" s="25"/>
      <c r="N17" s="26"/>
      <c r="O17" s="28"/>
      <c r="P17" s="24"/>
      <c r="Q17" s="25"/>
      <c r="R17" s="26"/>
      <c r="S17" s="27"/>
      <c r="T17" s="9"/>
    </row>
    <row r="18" spans="1:21" ht="31.5" x14ac:dyDescent="0.25">
      <c r="A18" s="56"/>
      <c r="B18" s="81"/>
      <c r="C18" s="19" t="s">
        <v>30</v>
      </c>
      <c r="D18" s="24"/>
      <c r="E18" s="25"/>
      <c r="F18" s="26"/>
      <c r="G18" s="28"/>
      <c r="H18" s="24">
        <v>3</v>
      </c>
      <c r="I18" s="25"/>
      <c r="J18" s="26">
        <v>3</v>
      </c>
      <c r="K18" s="28"/>
      <c r="L18" s="24"/>
      <c r="M18" s="25"/>
      <c r="N18" s="26"/>
      <c r="O18" s="28"/>
      <c r="P18" s="24"/>
      <c r="Q18" s="25"/>
      <c r="R18" s="26"/>
      <c r="S18" s="27"/>
      <c r="T18" s="9"/>
    </row>
    <row r="19" spans="1:21" ht="48" x14ac:dyDescent="0.25">
      <c r="A19" s="56"/>
      <c r="B19" s="81"/>
      <c r="C19" s="19" t="s">
        <v>31</v>
      </c>
      <c r="D19" s="24"/>
      <c r="E19" s="25"/>
      <c r="F19" s="26"/>
      <c r="G19" s="28"/>
      <c r="H19" s="24">
        <v>3</v>
      </c>
      <c r="I19" s="25"/>
      <c r="J19" s="26">
        <v>3</v>
      </c>
      <c r="K19" s="28"/>
      <c r="L19" s="24"/>
      <c r="M19" s="25"/>
      <c r="N19" s="26"/>
      <c r="O19" s="28"/>
      <c r="P19" s="24"/>
      <c r="Q19" s="25"/>
      <c r="R19" s="26"/>
      <c r="S19" s="27"/>
      <c r="T19" s="9"/>
    </row>
    <row r="20" spans="1:21" ht="32.25" x14ac:dyDescent="0.25">
      <c r="A20" s="56"/>
      <c r="B20" s="81"/>
      <c r="C20" s="18" t="s">
        <v>32</v>
      </c>
      <c r="D20" s="24"/>
      <c r="E20" s="25"/>
      <c r="F20" s="26"/>
      <c r="G20" s="28"/>
      <c r="H20" s="24"/>
      <c r="I20" s="25"/>
      <c r="J20" s="26"/>
      <c r="K20" s="28"/>
      <c r="L20" s="24">
        <v>3</v>
      </c>
      <c r="M20" s="25"/>
      <c r="N20" s="26">
        <v>3</v>
      </c>
      <c r="O20" s="28"/>
      <c r="P20" s="24"/>
      <c r="Q20" s="25"/>
      <c r="R20" s="26"/>
      <c r="S20" s="27"/>
      <c r="T20" s="9"/>
    </row>
    <row r="21" spans="1:21" ht="32.25" x14ac:dyDescent="0.25">
      <c r="A21" s="56"/>
      <c r="B21" s="81"/>
      <c r="C21" s="19" t="s">
        <v>33</v>
      </c>
      <c r="D21" s="24"/>
      <c r="E21" s="25"/>
      <c r="F21" s="26"/>
      <c r="G21" s="28"/>
      <c r="H21" s="24"/>
      <c r="I21" s="25"/>
      <c r="J21" s="26"/>
      <c r="K21" s="28"/>
      <c r="L21" s="24">
        <v>3</v>
      </c>
      <c r="M21" s="25"/>
      <c r="N21" s="26">
        <v>3</v>
      </c>
      <c r="O21" s="28"/>
      <c r="P21" s="24"/>
      <c r="Q21" s="25"/>
      <c r="R21" s="26"/>
      <c r="S21" s="27"/>
      <c r="T21" s="9"/>
    </row>
    <row r="22" spans="1:21" ht="29.25" x14ac:dyDescent="0.25">
      <c r="A22" s="56"/>
      <c r="B22" s="81"/>
      <c r="C22" s="19" t="s">
        <v>34</v>
      </c>
      <c r="D22" s="24"/>
      <c r="E22" s="25"/>
      <c r="F22" s="26"/>
      <c r="G22" s="28"/>
      <c r="H22" s="24"/>
      <c r="I22" s="25"/>
      <c r="J22" s="26"/>
      <c r="K22" s="28"/>
      <c r="L22" s="24"/>
      <c r="M22" s="25"/>
      <c r="N22" s="26"/>
      <c r="O22" s="28"/>
      <c r="P22" s="24">
        <v>3</v>
      </c>
      <c r="Q22" s="25"/>
      <c r="R22" s="26">
        <v>3</v>
      </c>
      <c r="S22" s="27"/>
      <c r="T22" s="9"/>
    </row>
    <row r="23" spans="1:21" ht="20.25" customHeight="1" x14ac:dyDescent="0.25">
      <c r="A23" s="56"/>
      <c r="B23" s="82"/>
      <c r="C23" s="21" t="s">
        <v>35</v>
      </c>
      <c r="D23" s="38">
        <f>SUM(D13:E22)</f>
        <v>12</v>
      </c>
      <c r="E23" s="39"/>
      <c r="F23" s="44">
        <f t="shared" ref="F23" si="7">SUM(F13:G22)</f>
        <v>12</v>
      </c>
      <c r="G23" s="45"/>
      <c r="H23" s="38">
        <f t="shared" ref="H23" si="8">SUM(H13:I22)</f>
        <v>9</v>
      </c>
      <c r="I23" s="39"/>
      <c r="J23" s="44">
        <f t="shared" ref="J23" si="9">SUM(J13:K22)</f>
        <v>9</v>
      </c>
      <c r="K23" s="45"/>
      <c r="L23" s="38">
        <f t="shared" ref="L23" si="10">SUM(L13:M22)</f>
        <v>6</v>
      </c>
      <c r="M23" s="39"/>
      <c r="N23" s="44">
        <f t="shared" ref="N23" si="11">SUM(N13:O22)</f>
        <v>6</v>
      </c>
      <c r="O23" s="45"/>
      <c r="P23" s="38">
        <f t="shared" ref="P23" si="12">SUM(P13:Q22)</f>
        <v>3</v>
      </c>
      <c r="Q23" s="39"/>
      <c r="R23" s="44">
        <f t="shared" ref="R23" si="13">SUM(R13:S22)</f>
        <v>3</v>
      </c>
      <c r="S23" s="64"/>
      <c r="T23" s="8">
        <f>+D23+H23+L23+P23</f>
        <v>30</v>
      </c>
      <c r="U23" s="7"/>
    </row>
    <row r="24" spans="1:21" ht="29.25" x14ac:dyDescent="0.25">
      <c r="A24" s="56"/>
      <c r="B24" s="92" t="s">
        <v>5</v>
      </c>
      <c r="C24" s="17" t="s">
        <v>36</v>
      </c>
      <c r="D24" s="40">
        <v>3</v>
      </c>
      <c r="E24" s="41"/>
      <c r="F24" s="42">
        <v>3</v>
      </c>
      <c r="G24" s="43"/>
      <c r="H24" s="40"/>
      <c r="I24" s="41"/>
      <c r="J24" s="42"/>
      <c r="K24" s="43"/>
      <c r="L24" s="40"/>
      <c r="M24" s="41"/>
      <c r="N24" s="42"/>
      <c r="O24" s="43"/>
      <c r="P24" s="40"/>
      <c r="Q24" s="41"/>
      <c r="R24" s="42"/>
      <c r="S24" s="65"/>
      <c r="T24" s="9"/>
    </row>
    <row r="25" spans="1:21" ht="32.25" x14ac:dyDescent="0.25">
      <c r="A25" s="56"/>
      <c r="B25" s="93"/>
      <c r="C25" s="20" t="s">
        <v>37</v>
      </c>
      <c r="D25" s="24">
        <v>3</v>
      </c>
      <c r="E25" s="25"/>
      <c r="F25" s="26">
        <v>3</v>
      </c>
      <c r="G25" s="28"/>
      <c r="H25" s="24"/>
      <c r="I25" s="25"/>
      <c r="J25" s="26"/>
      <c r="K25" s="28"/>
      <c r="L25" s="24"/>
      <c r="M25" s="25"/>
      <c r="N25" s="26"/>
      <c r="O25" s="28"/>
      <c r="P25" s="24"/>
      <c r="Q25" s="25"/>
      <c r="R25" s="26"/>
      <c r="S25" s="27"/>
      <c r="T25" s="9"/>
    </row>
    <row r="26" spans="1:21" ht="32.25" x14ac:dyDescent="0.25">
      <c r="A26" s="56"/>
      <c r="B26" s="93"/>
      <c r="C26" s="20" t="s">
        <v>25</v>
      </c>
      <c r="D26" s="24"/>
      <c r="E26" s="25"/>
      <c r="F26" s="26"/>
      <c r="G26" s="28"/>
      <c r="H26" s="24">
        <v>3</v>
      </c>
      <c r="I26" s="25"/>
      <c r="J26" s="26">
        <v>3</v>
      </c>
      <c r="K26" s="28"/>
      <c r="L26" s="10"/>
      <c r="M26" s="11"/>
      <c r="N26" s="12"/>
      <c r="O26" s="14"/>
      <c r="P26" s="10"/>
      <c r="Q26" s="11"/>
      <c r="R26" s="12"/>
      <c r="S26" s="13"/>
      <c r="T26" s="9"/>
    </row>
    <row r="27" spans="1:21" ht="29.25" x14ac:dyDescent="0.25">
      <c r="A27" s="56"/>
      <c r="B27" s="93"/>
      <c r="C27" s="20" t="s">
        <v>38</v>
      </c>
      <c r="D27" s="24"/>
      <c r="E27" s="25"/>
      <c r="F27" s="26"/>
      <c r="G27" s="28"/>
      <c r="H27" s="24">
        <v>3</v>
      </c>
      <c r="I27" s="25"/>
      <c r="J27" s="26">
        <v>3</v>
      </c>
      <c r="K27" s="28"/>
      <c r="L27" s="10"/>
      <c r="M27" s="11"/>
      <c r="N27" s="12"/>
      <c r="O27" s="14"/>
      <c r="P27" s="10"/>
      <c r="Q27" s="11"/>
      <c r="R27" s="12"/>
      <c r="S27" s="13"/>
      <c r="T27" s="9"/>
    </row>
    <row r="28" spans="1:21" ht="32.25" x14ac:dyDescent="0.25">
      <c r="A28" s="56"/>
      <c r="B28" s="93"/>
      <c r="C28" s="20" t="s">
        <v>21</v>
      </c>
      <c r="D28" s="24"/>
      <c r="E28" s="25"/>
      <c r="F28" s="26"/>
      <c r="G28" s="28"/>
      <c r="H28" s="24">
        <v>3</v>
      </c>
      <c r="I28" s="25"/>
      <c r="J28" s="26">
        <v>3</v>
      </c>
      <c r="K28" s="28"/>
      <c r="L28" s="24"/>
      <c r="M28" s="25"/>
      <c r="N28" s="26"/>
      <c r="O28" s="28"/>
      <c r="P28" s="24"/>
      <c r="Q28" s="25"/>
      <c r="R28" s="26"/>
      <c r="S28" s="27"/>
      <c r="T28" s="9"/>
    </row>
    <row r="29" spans="1:21" ht="32.25" x14ac:dyDescent="0.25">
      <c r="A29" s="56"/>
      <c r="B29" s="93"/>
      <c r="C29" s="20" t="s">
        <v>39</v>
      </c>
      <c r="D29" s="24"/>
      <c r="E29" s="25"/>
      <c r="F29" s="26"/>
      <c r="G29" s="28"/>
      <c r="H29" s="24"/>
      <c r="I29" s="25"/>
      <c r="J29" s="26"/>
      <c r="K29" s="28"/>
      <c r="L29" s="24">
        <v>3</v>
      </c>
      <c r="M29" s="25"/>
      <c r="N29" s="26">
        <v>3</v>
      </c>
      <c r="O29" s="28"/>
      <c r="P29" s="24"/>
      <c r="Q29" s="25"/>
      <c r="R29" s="26"/>
      <c r="S29" s="27"/>
      <c r="T29" s="9"/>
    </row>
    <row r="30" spans="1:21" ht="29.25" x14ac:dyDescent="0.25">
      <c r="A30" s="56"/>
      <c r="B30" s="93"/>
      <c r="C30" s="20" t="s">
        <v>40</v>
      </c>
      <c r="D30" s="24"/>
      <c r="E30" s="25"/>
      <c r="F30" s="26"/>
      <c r="G30" s="28"/>
      <c r="H30" s="24"/>
      <c r="I30" s="25"/>
      <c r="J30" s="26"/>
      <c r="K30" s="28"/>
      <c r="L30" s="24"/>
      <c r="M30" s="25"/>
      <c r="N30" s="26"/>
      <c r="O30" s="28"/>
      <c r="P30" s="24">
        <v>3</v>
      </c>
      <c r="Q30" s="25"/>
      <c r="R30" s="26">
        <v>3</v>
      </c>
      <c r="S30" s="27"/>
      <c r="T30" s="9"/>
    </row>
    <row r="31" spans="1:21" ht="32.25" x14ac:dyDescent="0.25">
      <c r="A31" s="56"/>
      <c r="B31" s="93"/>
      <c r="C31" s="15" t="s">
        <v>41</v>
      </c>
      <c r="D31" s="24"/>
      <c r="E31" s="25"/>
      <c r="F31" s="26"/>
      <c r="G31" s="28"/>
      <c r="H31" s="24"/>
      <c r="I31" s="25"/>
      <c r="J31" s="26"/>
      <c r="K31" s="28"/>
      <c r="L31" s="24"/>
      <c r="M31" s="25"/>
      <c r="N31" s="26"/>
      <c r="O31" s="28"/>
      <c r="P31" s="24">
        <v>3</v>
      </c>
      <c r="Q31" s="25"/>
      <c r="R31" s="26">
        <v>3</v>
      </c>
      <c r="S31" s="27"/>
      <c r="T31" s="9"/>
    </row>
    <row r="32" spans="1:21" ht="32.25" x14ac:dyDescent="0.25">
      <c r="A32" s="56"/>
      <c r="B32" s="93"/>
      <c r="C32" s="20" t="s">
        <v>42</v>
      </c>
      <c r="D32" s="24"/>
      <c r="E32" s="25"/>
      <c r="F32" s="26"/>
      <c r="G32" s="28"/>
      <c r="H32" s="24"/>
      <c r="I32" s="25"/>
      <c r="J32" s="26"/>
      <c r="K32" s="28"/>
      <c r="L32" s="24"/>
      <c r="M32" s="25"/>
      <c r="N32" s="26"/>
      <c r="O32" s="28"/>
      <c r="P32" s="24">
        <v>3</v>
      </c>
      <c r="Q32" s="25"/>
      <c r="R32" s="26">
        <v>3</v>
      </c>
      <c r="S32" s="27"/>
      <c r="T32" s="9"/>
    </row>
    <row r="33" spans="1:21" ht="20.25" customHeight="1" thickBot="1" x14ac:dyDescent="0.3">
      <c r="A33" s="57"/>
      <c r="B33" s="94"/>
      <c r="C33" s="22" t="s">
        <v>35</v>
      </c>
      <c r="D33" s="50">
        <f>SUM(D24:E32)</f>
        <v>6</v>
      </c>
      <c r="E33" s="51"/>
      <c r="F33" s="52">
        <f t="shared" ref="F33" si="14">SUM(F24:G32)</f>
        <v>6</v>
      </c>
      <c r="G33" s="53"/>
      <c r="H33" s="50">
        <f t="shared" ref="H33" si="15">SUM(H24:I32)</f>
        <v>9</v>
      </c>
      <c r="I33" s="51"/>
      <c r="J33" s="52">
        <f t="shared" ref="J33" si="16">SUM(J24:K32)</f>
        <v>9</v>
      </c>
      <c r="K33" s="53"/>
      <c r="L33" s="50">
        <f t="shared" ref="L33" si="17">SUM(L24:M32)</f>
        <v>3</v>
      </c>
      <c r="M33" s="51"/>
      <c r="N33" s="52">
        <f t="shared" ref="N33" si="18">SUM(N24:O32)</f>
        <v>3</v>
      </c>
      <c r="O33" s="53"/>
      <c r="P33" s="50">
        <f t="shared" ref="P33" si="19">SUM(P24:Q32)</f>
        <v>9</v>
      </c>
      <c r="Q33" s="51"/>
      <c r="R33" s="52">
        <f t="shared" ref="R33" si="20">SUM(R24:S32)</f>
        <v>9</v>
      </c>
      <c r="S33" s="54"/>
      <c r="T33" s="8">
        <f>+D33+H33+L33+P33</f>
        <v>27</v>
      </c>
      <c r="U33" s="7"/>
    </row>
    <row r="34" spans="1:21" ht="41.25" customHeight="1" x14ac:dyDescent="0.25">
      <c r="A34" s="46" t="s">
        <v>17</v>
      </c>
      <c r="B34" s="47"/>
      <c r="C34" s="83" t="s">
        <v>20</v>
      </c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  <c r="T34" s="9"/>
    </row>
    <row r="35" spans="1:21" ht="110.25" customHeight="1" thickBot="1" x14ac:dyDescent="0.3">
      <c r="A35" s="48"/>
      <c r="B35" s="49"/>
      <c r="C35" s="74" t="s">
        <v>18</v>
      </c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  <c r="T35" s="9"/>
    </row>
    <row r="36" spans="1:21" ht="15" customHeight="1" x14ac:dyDescent="0.2">
      <c r="S36" s="1"/>
    </row>
    <row r="37" spans="1:21" ht="15" customHeight="1" x14ac:dyDescent="0.2">
      <c r="S37" s="1"/>
    </row>
    <row r="38" spans="1:21" ht="15" customHeight="1" x14ac:dyDescent="0.2">
      <c r="S38" s="1"/>
    </row>
    <row r="39" spans="1:21" ht="15" customHeight="1" x14ac:dyDescent="0.2">
      <c r="S39" s="1"/>
    </row>
    <row r="40" spans="1:21" ht="15" customHeight="1" x14ac:dyDescent="0.2">
      <c r="S40" s="1"/>
    </row>
    <row r="41" spans="1:21" ht="15" customHeight="1" x14ac:dyDescent="0.2">
      <c r="S41" s="1"/>
    </row>
  </sheetData>
  <mergeCells count="242">
    <mergeCell ref="C35:S35"/>
    <mergeCell ref="A1:S1"/>
    <mergeCell ref="B13:B23"/>
    <mergeCell ref="C34:S34"/>
    <mergeCell ref="A2:C4"/>
    <mergeCell ref="B24:B33"/>
    <mergeCell ref="D2:K2"/>
    <mergeCell ref="L2:S2"/>
    <mergeCell ref="D3:G3"/>
    <mergeCell ref="H3:K3"/>
    <mergeCell ref="L3:O3"/>
    <mergeCell ref="P3:S3"/>
    <mergeCell ref="D4:E4"/>
    <mergeCell ref="F4:G4"/>
    <mergeCell ref="H4:I4"/>
    <mergeCell ref="J4:K4"/>
    <mergeCell ref="L4:M4"/>
    <mergeCell ref="N4:O4"/>
    <mergeCell ref="P4:Q4"/>
    <mergeCell ref="R4:S4"/>
    <mergeCell ref="N12:O12"/>
    <mergeCell ref="P12:Q12"/>
    <mergeCell ref="R12:S12"/>
    <mergeCell ref="D12:E12"/>
    <mergeCell ref="P5:Q5"/>
    <mergeCell ref="R5:S5"/>
    <mergeCell ref="D7:E7"/>
    <mergeCell ref="F7:G7"/>
    <mergeCell ref="H7:I7"/>
    <mergeCell ref="J7:K7"/>
    <mergeCell ref="L7:M7"/>
    <mergeCell ref="N7:O7"/>
    <mergeCell ref="P7:Q7"/>
    <mergeCell ref="R7:S7"/>
    <mergeCell ref="D5:E5"/>
    <mergeCell ref="F5:G5"/>
    <mergeCell ref="H5:I5"/>
    <mergeCell ref="J5:K5"/>
    <mergeCell ref="L5:M5"/>
    <mergeCell ref="P6:Q6"/>
    <mergeCell ref="R6:S6"/>
    <mergeCell ref="F12:G12"/>
    <mergeCell ref="H12:I12"/>
    <mergeCell ref="J12:K12"/>
    <mergeCell ref="L12:M12"/>
    <mergeCell ref="N5:O5"/>
    <mergeCell ref="L11:M11"/>
    <mergeCell ref="L10:M10"/>
    <mergeCell ref="N10:O10"/>
    <mergeCell ref="D6:E6"/>
    <mergeCell ref="F6:G6"/>
    <mergeCell ref="H6:I6"/>
    <mergeCell ref="J6:K6"/>
    <mergeCell ref="L6:M6"/>
    <mergeCell ref="N6:O6"/>
    <mergeCell ref="D8:E8"/>
    <mergeCell ref="F8:G8"/>
    <mergeCell ref="H8:I8"/>
    <mergeCell ref="J8:K8"/>
    <mergeCell ref="L8:M8"/>
    <mergeCell ref="N8:O8"/>
    <mergeCell ref="D10:E10"/>
    <mergeCell ref="F10:G10"/>
    <mergeCell ref="H10:I10"/>
    <mergeCell ref="J10:K10"/>
    <mergeCell ref="P23:Q23"/>
    <mergeCell ref="R24:S24"/>
    <mergeCell ref="H25:I25"/>
    <mergeCell ref="J25:K25"/>
    <mergeCell ref="L25:M25"/>
    <mergeCell ref="N25:O25"/>
    <mergeCell ref="P25:Q25"/>
    <mergeCell ref="R25:S25"/>
    <mergeCell ref="H24:I24"/>
    <mergeCell ref="J24:K24"/>
    <mergeCell ref="L24:M24"/>
    <mergeCell ref="N24:O24"/>
    <mergeCell ref="P24:Q24"/>
    <mergeCell ref="A5:A12"/>
    <mergeCell ref="B5:B12"/>
    <mergeCell ref="J17:K17"/>
    <mergeCell ref="J14:K14"/>
    <mergeCell ref="L28:M28"/>
    <mergeCell ref="N28:O28"/>
    <mergeCell ref="P28:Q28"/>
    <mergeCell ref="R28:S28"/>
    <mergeCell ref="L33:M33"/>
    <mergeCell ref="N33:O33"/>
    <mergeCell ref="P33:Q33"/>
    <mergeCell ref="R29:S29"/>
    <mergeCell ref="L30:M30"/>
    <mergeCell ref="N30:O30"/>
    <mergeCell ref="P30:Q30"/>
    <mergeCell ref="R30:S30"/>
    <mergeCell ref="L29:M29"/>
    <mergeCell ref="N29:O29"/>
    <mergeCell ref="P29:Q29"/>
    <mergeCell ref="R23:S23"/>
    <mergeCell ref="H23:I23"/>
    <mergeCell ref="J23:K23"/>
    <mergeCell ref="L23:M23"/>
    <mergeCell ref="N23:O23"/>
    <mergeCell ref="H28:I28"/>
    <mergeCell ref="F23:G23"/>
    <mergeCell ref="D20:E20"/>
    <mergeCell ref="F20:G20"/>
    <mergeCell ref="H20:I20"/>
    <mergeCell ref="J20:K20"/>
    <mergeCell ref="P11:Q11"/>
    <mergeCell ref="R11:S11"/>
    <mergeCell ref="A34:B35"/>
    <mergeCell ref="D26:E26"/>
    <mergeCell ref="H33:I33"/>
    <mergeCell ref="J33:K33"/>
    <mergeCell ref="H30:I30"/>
    <mergeCell ref="J30:K30"/>
    <mergeCell ref="D33:E33"/>
    <mergeCell ref="F33:G33"/>
    <mergeCell ref="D30:E30"/>
    <mergeCell ref="F30:G30"/>
    <mergeCell ref="R33:S33"/>
    <mergeCell ref="H26:I26"/>
    <mergeCell ref="J26:K26"/>
    <mergeCell ref="D27:E27"/>
    <mergeCell ref="F27:G27"/>
    <mergeCell ref="A13:A33"/>
    <mergeCell ref="D23:E23"/>
    <mergeCell ref="D28:E28"/>
    <mergeCell ref="F28:G28"/>
    <mergeCell ref="D29:E29"/>
    <mergeCell ref="F29:G29"/>
    <mergeCell ref="D24:E24"/>
    <mergeCell ref="F24:G24"/>
    <mergeCell ref="D25:E25"/>
    <mergeCell ref="F25:G25"/>
    <mergeCell ref="P8:Q8"/>
    <mergeCell ref="R8:S8"/>
    <mergeCell ref="D9:E9"/>
    <mergeCell ref="F9:G9"/>
    <mergeCell ref="H9:I9"/>
    <mergeCell ref="J9:K9"/>
    <mergeCell ref="L9:M9"/>
    <mergeCell ref="N9:O9"/>
    <mergeCell ref="P9:Q9"/>
    <mergeCell ref="R9:S9"/>
    <mergeCell ref="P10:Q10"/>
    <mergeCell ref="R10:S10"/>
    <mergeCell ref="R19:S19"/>
    <mergeCell ref="P19:Q19"/>
    <mergeCell ref="N19:O19"/>
    <mergeCell ref="L19:M19"/>
    <mergeCell ref="J19:K19"/>
    <mergeCell ref="H19:I19"/>
    <mergeCell ref="R14:S14"/>
    <mergeCell ref="J13:K13"/>
    <mergeCell ref="L13:M13"/>
    <mergeCell ref="N13:O13"/>
    <mergeCell ref="P13:Q13"/>
    <mergeCell ref="R13:S13"/>
    <mergeCell ref="L17:M17"/>
    <mergeCell ref="N17:O17"/>
    <mergeCell ref="P17:Q17"/>
    <mergeCell ref="R17:S17"/>
    <mergeCell ref="J15:K15"/>
    <mergeCell ref="L15:M15"/>
    <mergeCell ref="N15:O15"/>
    <mergeCell ref="P15:Q15"/>
    <mergeCell ref="D18:E18"/>
    <mergeCell ref="F18:G18"/>
    <mergeCell ref="D19:E19"/>
    <mergeCell ref="F19:G19"/>
    <mergeCell ref="H13:I13"/>
    <mergeCell ref="R18:S18"/>
    <mergeCell ref="H18:I18"/>
    <mergeCell ref="J18:K18"/>
    <mergeCell ref="L18:M18"/>
    <mergeCell ref="N18:O18"/>
    <mergeCell ref="P18:Q18"/>
    <mergeCell ref="P14:Q14"/>
    <mergeCell ref="R15:S15"/>
    <mergeCell ref="L14:M14"/>
    <mergeCell ref="N14:O14"/>
    <mergeCell ref="D14:E14"/>
    <mergeCell ref="F14:G14"/>
    <mergeCell ref="P20:Q20"/>
    <mergeCell ref="R20:S20"/>
    <mergeCell ref="D21:E21"/>
    <mergeCell ref="F21:G21"/>
    <mergeCell ref="H21:I21"/>
    <mergeCell ref="J21:K21"/>
    <mergeCell ref="L21:M21"/>
    <mergeCell ref="N21:O21"/>
    <mergeCell ref="P21:Q21"/>
    <mergeCell ref="R21:S21"/>
    <mergeCell ref="D11:E11"/>
    <mergeCell ref="F11:G11"/>
    <mergeCell ref="H11:I11"/>
    <mergeCell ref="J11:K11"/>
    <mergeCell ref="N11:O11"/>
    <mergeCell ref="D22:E22"/>
    <mergeCell ref="F22:G22"/>
    <mergeCell ref="H22:I22"/>
    <mergeCell ref="J22:K22"/>
    <mergeCell ref="L22:M22"/>
    <mergeCell ref="N22:O22"/>
    <mergeCell ref="L20:M20"/>
    <mergeCell ref="N20:O20"/>
    <mergeCell ref="D15:E15"/>
    <mergeCell ref="F15:G15"/>
    <mergeCell ref="D17:E17"/>
    <mergeCell ref="F17:G17"/>
    <mergeCell ref="D16:E16"/>
    <mergeCell ref="F16:G16"/>
    <mergeCell ref="H14:I14"/>
    <mergeCell ref="H15:I15"/>
    <mergeCell ref="H17:I17"/>
    <mergeCell ref="D13:E13"/>
    <mergeCell ref="F13:G13"/>
    <mergeCell ref="P22:Q22"/>
    <mergeCell ref="R22:S22"/>
    <mergeCell ref="D32:E32"/>
    <mergeCell ref="F32:G32"/>
    <mergeCell ref="H32:I32"/>
    <mergeCell ref="J32:K32"/>
    <mergeCell ref="L32:M32"/>
    <mergeCell ref="N32:O32"/>
    <mergeCell ref="P32:Q32"/>
    <mergeCell ref="R32:S32"/>
    <mergeCell ref="H27:I27"/>
    <mergeCell ref="J27:K27"/>
    <mergeCell ref="D31:E31"/>
    <mergeCell ref="F31:G31"/>
    <mergeCell ref="H31:I31"/>
    <mergeCell ref="J31:K31"/>
    <mergeCell ref="L31:M31"/>
    <mergeCell ref="N31:O31"/>
    <mergeCell ref="P31:Q31"/>
    <mergeCell ref="R31:S31"/>
    <mergeCell ref="J28:K28"/>
    <mergeCell ref="H29:I29"/>
    <mergeCell ref="J29:K29"/>
    <mergeCell ref="F26:G26"/>
  </mergeCells>
  <phoneticPr fontId="1" type="noConversion"/>
  <printOptions horizontalCentered="1"/>
  <pageMargins left="0.19685039370078741" right="0.19685039370078741" top="0.39370078740157483" bottom="0.39370078740157483" header="0.19685039370078741" footer="0.19685039370078741"/>
  <pageSetup paperSize="9" orientation="portrait" r:id="rId1"/>
  <headerFooter alignWithMargins="0">
    <oddFooter>&amp;C&amp;"標楷體,標準"&amp;10第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四技-日</vt:lpstr>
      <vt:lpstr>'四技-日'!Print_Titles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課務組</dc:creator>
  <cp:lastModifiedBy>user</cp:lastModifiedBy>
  <cp:lastPrinted>2023-03-10T02:53:48Z</cp:lastPrinted>
  <dcterms:created xsi:type="dcterms:W3CDTF">2005-07-25T08:39:05Z</dcterms:created>
  <dcterms:modified xsi:type="dcterms:W3CDTF">2023-03-10T02:54:26Z</dcterms:modified>
</cp:coreProperties>
</file>